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trix" state="visible" r:id="rId4"/>
    <sheet sheetId="2" name="Competency Library" state="visible" r:id="rId5"/>
    <sheet sheetId="3" name="Engineering Example" state="visible" r:id="rId6"/>
  </sheets>
  <calcPr calcId="171027"/>
</workbook>
</file>

<file path=xl/sharedStrings.xml><?xml version="1.0" encoding="utf-8"?>
<sst xmlns="http://schemas.openxmlformats.org/spreadsheetml/2006/main" count="231" uniqueCount="89">
  <si>
    <t>Employee Name</t>
  </si>
  <si>
    <t>Role</t>
  </si>
  <si>
    <t>Level</t>
  </si>
  <si>
    <t>Communication</t>
  </si>
  <si>
    <t>Technical Depth</t>
  </si>
  <si>
    <t>Problem Solving</t>
  </si>
  <si>
    <t>Collaboration</t>
  </si>
  <si>
    <t>Ownership</t>
  </si>
  <si>
    <t>Leadership</t>
  </si>
  <si>
    <t>Delivery</t>
  </si>
  <si>
    <t>Mentoring</t>
  </si>
  <si>
    <t>Average</t>
  </si>
  <si>
    <t>Notes</t>
  </si>
  <si>
    <t/>
  </si>
  <si>
    <t>Proficiency scale: 1 = Foundational  ·  2 = Developing  ·  3 = Proficient  ·  4 = Advanced  ·  5 = Expert</t>
  </si>
  <si>
    <t>Competency</t>
  </si>
  <si>
    <t>Definition</t>
  </si>
  <si>
    <t>L1 — Foundational</t>
  </si>
  <si>
    <t>L2 — Developing</t>
  </si>
  <si>
    <t>L3 — Proficient</t>
  </si>
  <si>
    <t>L4 — Advanced</t>
  </si>
  <si>
    <t>L5 — Expert</t>
  </si>
  <si>
    <t>Ability to convey information clearly and adapt message to audience.</t>
  </si>
  <si>
    <t>Communicates within immediate team; requires guidance on framing.</t>
  </si>
  <si>
    <t>Communicates across team; structures messages logically.</t>
  </si>
  <si>
    <t>Communicates complex topics clearly; influences team decisions.</t>
  </si>
  <si>
    <t>Communicates across org; adapts style to executives and ICs equally.</t>
  </si>
  <si>
    <t>Sets communication standards; coaches others on executive-level comms.</t>
  </si>
  <si>
    <t>Depth of knowledge in relevant technical domain.</t>
  </si>
  <si>
    <t>Understands core concepts; needs guidance on implementation.</t>
  </si>
  <si>
    <t>Applies patterns independently; limited to familiar stack.</t>
  </si>
  <si>
    <t>Solves novel problems; identifies trade-offs across approaches.</t>
  </si>
  <si>
    <t>Deep expertise in 2+ areas; sets technical direction for team.</t>
  </si>
  <si>
    <t>Org-wide authority; defines standards and evaluates new paradigms.</t>
  </si>
  <si>
    <t>Breaks down ambiguous problems and drives to clear solutions.</t>
  </si>
  <si>
    <t>Solves well-defined problems with defined scope.</t>
  </si>
  <si>
    <t>Scopes and solves moderately complex problems independently.</t>
  </si>
  <si>
    <t>Structures ambiguous problems; drives cross-team solutions.</t>
  </si>
  <si>
    <t>Frames systemic problems; influences org-level decisions.</t>
  </si>
  <si>
    <t>Identifies problems others have not seen; leads strategic solutions.</t>
  </si>
  <si>
    <t>Works effectively with others toward shared goals.</t>
  </si>
  <si>
    <t>Works well with direct team; limited cross-team interaction.</t>
  </si>
  <si>
    <t>Proactively coordinates with adjacent teams.</t>
  </si>
  <si>
    <t>Builds partnerships across teams; navigates conflict constructively.</t>
  </si>
  <si>
    <t>Influences cross-org collaboration; removes systemic blockers.</t>
  </si>
  <si>
    <t>Shapes collaborative culture across the organization.</t>
  </si>
  <si>
    <t>Takes responsibility for outcomes, not just tasks.</t>
  </si>
  <si>
    <t>Owns assigned tasks; escalates blockers promptly.</t>
  </si>
  <si>
    <t>Owns small projects end-to-end; proactive about risks.</t>
  </si>
  <si>
    <t>Owns complex initiatives; drives completion without prompting.</t>
  </si>
  <si>
    <t>Owns org-level outcomes; holds team to high accountability standards.</t>
  </si>
  <si>
    <t>Models ownership culture; identifies and closes org-wide gaps.</t>
  </si>
  <si>
    <t>Guides others and influences direction beyond own role.</t>
  </si>
  <si>
    <t>Leads own work effectively; no formal leadership expected.</t>
  </si>
  <si>
    <t>Informally mentors peers; helps onboard new members.</t>
  </si>
  <si>
    <t>Leads small team efforts; provides direction on ambiguous problems.</t>
  </si>
  <si>
    <t>Manages or leads cross-functional teams; develops direct reports.</t>
  </si>
  <si>
    <t>Defines leadership standards; grows senior talent across the org.</t>
  </si>
  <si>
    <t>Consistently ships quality work on scope and schedule.</t>
  </si>
  <si>
    <t>Delivers assigned tasks with close guidance; misses occasionally.</t>
  </si>
  <si>
    <t>Delivers predictably on well-scoped work; flags scope changes.</t>
  </si>
  <si>
    <t>Delivers complex projects reliably; proactively manages scope.</t>
  </si>
  <si>
    <t>Delivers against org-level commitments; unblocks team deliverables.</t>
  </si>
  <si>
    <t>Sets delivery norms; builds systems that make teams more reliable.</t>
  </si>
  <si>
    <t>Develops the skills of others through direct support.</t>
  </si>
  <si>
    <t>Learning-focused; not yet expected to mentor.</t>
  </si>
  <si>
    <t>Shares knowledge informally; helpful to peers.</t>
  </si>
  <si>
    <t>Deliberately mentors 1–2 people; gives actionable feedback.</t>
  </si>
  <si>
    <t>Structured mentorship program; grows career of direct reports.</t>
  </si>
  <si>
    <t>Mentors senior ICs and managers; multiplies team capability.</t>
  </si>
  <si>
    <t>Alex Chen</t>
  </si>
  <si>
    <t>Software Engineer</t>
  </si>
  <si>
    <t>L2</t>
  </si>
  <si>
    <t>Strong delivery, communication developing</t>
  </si>
  <si>
    <t>Jordan Lee</t>
  </si>
  <si>
    <t>Senior Engineer</t>
  </si>
  <si>
    <t>L3</t>
  </si>
  <si>
    <t>Technical depth is a standout</t>
  </si>
  <si>
    <t>Sam Rivera</t>
  </si>
  <si>
    <t>Ready for L4 conversation</t>
  </si>
  <si>
    <t>Taylor Kim</t>
  </si>
  <si>
    <t>Staff Engineer</t>
  </si>
  <si>
    <t>L4</t>
  </si>
  <si>
    <t>Strong overall; mentoring to develop</t>
  </si>
  <si>
    <t>Morgan Davis</t>
  </si>
  <si>
    <t>Engineering Manager</t>
  </si>
  <si>
    <t>M3</t>
  </si>
  <si>
    <t>People-first manager; great mentor</t>
  </si>
  <si>
    <t>Note: This is a sample dataset for illustration. Employee names are fictional.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</si>
</sst>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color theme="1"/>
      <family val="2"/>
      <scheme val="minor"/>
      <sz val="11"/>
      <name val="Calibri"/>
    </font>
    <font>
      <b/>
      <color rgb="FFFFFFFF"/>
      <sz val="11"/>
    </font>
    <font>
      <i/>
      <color rgb="FF6B7280"/>
      <sz val="9"/>
    </font>
  </fonts>
  <fills count="5">
    <fill>
      <patternFill patternType="none"/>
    </fill>
    <fill>
      <patternFill patternType="gray125"/>
    </fill>
    <fill>
      <patternFill patternType="solid">
        <fgColor rgb="FF1E40AF"/>
      </patternFill>
    </fill>
    <fill>
      <patternFill patternType="solid">
        <fgColor rgb="FF065F46"/>
      </patternFill>
    </fill>
    <fill>
      <patternFill patternType="solid">
        <fgColor rgb="FF7C3AED"/>
      </patternFill>
    </fill>
  </fills>
  <borders count="3">
    <border>
      <left/>
      <right/>
      <top/>
      <bottom/>
      <diagonal/>
    </border>
    <border>
      <left/>
      <right/>
      <top/>
      <bottom style="thin">
        <color rgb="FFD1D5DB"/>
      </bottom>
      <diagonal/>
    </border>
    <border>
      <left/>
      <right/>
      <top/>
      <bottom style="hair">
        <color rgb="FFE5E7EB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0AF"/>
    <pageSetUpPr fitToPage="1"/>
  </sheetPr>
  <dimension ref="A1:M13"/>
  <sheetFormatPr defaultRowHeight="15" outlineLevelRow="0" outlineLevelCol="0" x14ac:dyDescent="55"/>
  <cols>
    <col min="1" max="1" width="18" customWidth="1"/>
    <col min="2" max="2" width="16" customWidth="1"/>
    <col min="3" max="3" width="8" customWidth="1"/>
    <col min="4" max="11" width="14" customWidth="1"/>
    <col min="12" max="12" width="10" customWidth="1"/>
    <col min="13" max="13" width="20" customWidth="1"/>
  </cols>
  <sheetData>
    <row r="1" ht="28" customHeight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" customHeight="1" spans="1:13" x14ac:dyDescent="0.25">
      <c r="A2" t="s">
        <v>13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G2" t="s">
        <v>13</v>
      </c>
      <c r="H2" t="s">
        <v>13</v>
      </c>
      <c r="I2" t="s">
        <v>13</v>
      </c>
      <c r="J2" t="s">
        <v>13</v>
      </c>
      <c r="K2" t="s">
        <v>13</v>
      </c>
      <c r="L2" s="2">
        <f>IFERROR(AVERAGE(D2:K2),"")</f>
      </c>
      <c r="M2" t="s">
        <v>13</v>
      </c>
    </row>
    <row r="3" ht="22" customHeight="1" spans="1:13" x14ac:dyDescent="0.25">
      <c r="A3" t="s">
        <v>13</v>
      </c>
      <c r="B3" t="s">
        <v>13</v>
      </c>
      <c r="C3" t="s">
        <v>13</v>
      </c>
      <c r="D3" t="s">
        <v>13</v>
      </c>
      <c r="E3" t="s">
        <v>13</v>
      </c>
      <c r="F3" t="s">
        <v>13</v>
      </c>
      <c r="G3" t="s">
        <v>13</v>
      </c>
      <c r="H3" t="s">
        <v>13</v>
      </c>
      <c r="I3" t="s">
        <v>13</v>
      </c>
      <c r="J3" t="s">
        <v>13</v>
      </c>
      <c r="K3" t="s">
        <v>13</v>
      </c>
      <c r="L3" s="2">
        <f>IFERROR(AVERAGE(D3:K3),"")</f>
      </c>
      <c r="M3" t="s">
        <v>13</v>
      </c>
    </row>
    <row r="4" ht="22" customHeight="1" spans="1:13" x14ac:dyDescent="0.25">
      <c r="A4" t="s">
        <v>13</v>
      </c>
      <c r="B4" t="s">
        <v>13</v>
      </c>
      <c r="C4" t="s">
        <v>13</v>
      </c>
      <c r="D4" t="s">
        <v>13</v>
      </c>
      <c r="E4" t="s">
        <v>13</v>
      </c>
      <c r="F4" t="s">
        <v>13</v>
      </c>
      <c r="G4" t="s">
        <v>13</v>
      </c>
      <c r="H4" t="s">
        <v>13</v>
      </c>
      <c r="I4" t="s">
        <v>13</v>
      </c>
      <c r="J4" t="s">
        <v>13</v>
      </c>
      <c r="K4" t="s">
        <v>13</v>
      </c>
      <c r="L4" s="2">
        <f>IFERROR(AVERAGE(D4:K4),"")</f>
      </c>
      <c r="M4" t="s">
        <v>13</v>
      </c>
    </row>
    <row r="5" ht="22" customHeight="1" spans="1:13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s="2">
        <f>IFERROR(AVERAGE(D5:K5),"")</f>
      </c>
      <c r="M5" t="s">
        <v>13</v>
      </c>
    </row>
    <row r="6" ht="22" customHeight="1" spans="1:13" x14ac:dyDescent="0.25">
      <c r="A6" t="s">
        <v>13</v>
      </c>
      <c r="B6" t="s">
        <v>13</v>
      </c>
      <c r="C6" t="s">
        <v>13</v>
      </c>
      <c r="D6" t="s">
        <v>13</v>
      </c>
      <c r="E6" t="s">
        <v>13</v>
      </c>
      <c r="F6" t="s">
        <v>13</v>
      </c>
      <c r="G6" t="s">
        <v>13</v>
      </c>
      <c r="H6" t="s">
        <v>13</v>
      </c>
      <c r="I6" t="s">
        <v>13</v>
      </c>
      <c r="J6" t="s">
        <v>13</v>
      </c>
      <c r="K6" t="s">
        <v>13</v>
      </c>
      <c r="L6" s="2">
        <f>IFERROR(AVERAGE(D6:K6),"")</f>
      </c>
      <c r="M6" t="s">
        <v>13</v>
      </c>
    </row>
    <row r="7" ht="22" customHeight="1" spans="1:13" x14ac:dyDescent="0.25">
      <c r="A7" t="s">
        <v>13</v>
      </c>
      <c r="B7" t="s">
        <v>13</v>
      </c>
      <c r="C7" t="s">
        <v>13</v>
      </c>
      <c r="D7" t="s">
        <v>13</v>
      </c>
      <c r="E7" t="s">
        <v>13</v>
      </c>
      <c r="F7" t="s">
        <v>13</v>
      </c>
      <c r="G7" t="s">
        <v>13</v>
      </c>
      <c r="H7" t="s">
        <v>13</v>
      </c>
      <c r="I7" t="s">
        <v>13</v>
      </c>
      <c r="J7" t="s">
        <v>13</v>
      </c>
      <c r="K7" t="s">
        <v>13</v>
      </c>
      <c r="L7" s="2">
        <f>IFERROR(AVERAGE(D7:K7),"")</f>
      </c>
      <c r="M7" t="s">
        <v>13</v>
      </c>
    </row>
    <row r="8" ht="22" customHeight="1" spans="1:13" x14ac:dyDescent="0.25">
      <c r="A8" t="s">
        <v>13</v>
      </c>
      <c r="B8" t="s">
        <v>13</v>
      </c>
      <c r="C8" t="s">
        <v>13</v>
      </c>
      <c r="D8" t="s">
        <v>13</v>
      </c>
      <c r="E8" t="s">
        <v>13</v>
      </c>
      <c r="F8" t="s">
        <v>13</v>
      </c>
      <c r="G8" t="s">
        <v>13</v>
      </c>
      <c r="H8" t="s">
        <v>13</v>
      </c>
      <c r="I8" t="s">
        <v>13</v>
      </c>
      <c r="J8" t="s">
        <v>13</v>
      </c>
      <c r="K8" t="s">
        <v>13</v>
      </c>
      <c r="L8" s="2">
        <f>IFERROR(AVERAGE(D8:K8),"")</f>
      </c>
      <c r="M8" t="s">
        <v>13</v>
      </c>
    </row>
    <row r="9" ht="22" customHeight="1" spans="1:13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  <c r="K9" t="s">
        <v>13</v>
      </c>
      <c r="L9" s="2">
        <f>IFERROR(AVERAGE(D9:K9),"")</f>
      </c>
      <c r="M9" t="s">
        <v>13</v>
      </c>
    </row>
    <row r="10" ht="22" customHeight="1" spans="1:13" x14ac:dyDescent="0.25">
      <c r="A10" t="s">
        <v>13</v>
      </c>
      <c r="B10" t="s">
        <v>13</v>
      </c>
      <c r="C10" t="s">
        <v>13</v>
      </c>
      <c r="D10" t="s">
        <v>13</v>
      </c>
      <c r="E10" t="s">
        <v>13</v>
      </c>
      <c r="F10" t="s">
        <v>13</v>
      </c>
      <c r="G10" t="s">
        <v>13</v>
      </c>
      <c r="H10" t="s">
        <v>13</v>
      </c>
      <c r="I10" t="s">
        <v>13</v>
      </c>
      <c r="J10" t="s">
        <v>13</v>
      </c>
      <c r="K10" t="s">
        <v>13</v>
      </c>
      <c r="L10" s="2">
        <f>IFERROR(AVERAGE(D10:K10),"")</f>
      </c>
      <c r="M10" t="s">
        <v>13</v>
      </c>
    </row>
    <row r="11" ht="22" customHeight="1" spans="1:13" x14ac:dyDescent="0.25">
      <c r="A11" t="s">
        <v>13</v>
      </c>
      <c r="B11" t="s">
        <v>13</v>
      </c>
      <c r="C11" t="s">
        <v>13</v>
      </c>
      <c r="D11" t="s">
        <v>13</v>
      </c>
      <c r="E11" t="s">
        <v>13</v>
      </c>
      <c r="F11" t="s">
        <v>13</v>
      </c>
      <c r="G11" t="s">
        <v>13</v>
      </c>
      <c r="H11" t="s">
        <v>13</v>
      </c>
      <c r="I11" t="s">
        <v>13</v>
      </c>
      <c r="J11" t="s">
        <v>13</v>
      </c>
      <c r="K11" t="s">
        <v>13</v>
      </c>
      <c r="L11" s="2">
        <f>IFERROR(AVERAGE(D11:K11),"")</f>
      </c>
      <c r="M11" t="s">
        <v>13</v>
      </c>
    </row>
    <row r="13" spans="1:1" x14ac:dyDescent="0.25">
      <c r="A13" s="3" t="s">
        <v>14</v>
      </c>
    </row>
  </sheetData>
  <dataValidations count="4">
    <dataValidation type="list" allowBlank="1" showErrorMessage="1" errorTitle="Invalid value" error="Please select one of: L1, L2, L3, L4, L5, L6" sqref="C10:C11">
      <formula1>"L1,L2,L3,L4,L5,L6"</formula1>
    </dataValidation>
    <dataValidation type="list" allowBlank="1" showErrorMessage="1" errorTitle="Invalid value" error="Please select one of: L1, L2, L3, L4, L5, L6" sqref="C2:C11">
      <formula1>"L1,L2,L3,L4,L5,L6"</formula1>
    </dataValidation>
    <dataValidation type="list" allowBlank="1" showErrorMessage="1" errorTitle="Invalid value" error="Please select one of: 1, 2, 3, 4, 5" sqref="D10:K11">
      <formula1>"1,2,3,4,5"</formula1>
    </dataValidation>
    <dataValidation type="list" allowBlank="1" showErrorMessage="1" errorTitle="Invalid value" error="Please select one of: 1, 2, 3, 4, 5" sqref="D2:K11">
      <formula1>"1,2,3,4,5"</formula1>
    </dataValidation>
  </dataValidations>
  <pageMargins left="0.7" right="0.7" top="0.75" bottom="0.75" header="0.3" footer="0.3"/>
  <pageSetup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65F46"/>
  </sheetPr>
  <dimension ref="A1:G9"/>
  <sheetFormatPr defaultRowHeight="15" outlineLevelRow="0" outlineLevelCol="0" x14ac:dyDescent="55"/>
  <cols>
    <col min="1" max="1" width="18" customWidth="1"/>
    <col min="2" max="2" width="28" customWidth="1"/>
    <col min="3" max="7" width="24" customWidth="1"/>
  </cols>
  <sheetData>
    <row r="1" ht="28" customHeight="1" spans="1:7" x14ac:dyDescent="0.25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ht="60" customHeight="1" spans="1:7" x14ac:dyDescent="0.25">
      <c r="A2" s="5" t="s">
        <v>3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</row>
    <row r="3" ht="60" customHeight="1" spans="1:7" x14ac:dyDescent="0.25">
      <c r="A3" s="5" t="s">
        <v>4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</row>
    <row r="4" ht="60" customHeight="1" spans="1:7" x14ac:dyDescent="0.25">
      <c r="A4" s="5" t="s">
        <v>5</v>
      </c>
      <c r="B4" s="5" t="s">
        <v>34</v>
      </c>
      <c r="C4" s="5" t="s">
        <v>35</v>
      </c>
      <c r="D4" s="5" t="s">
        <v>36</v>
      </c>
      <c r="E4" s="5" t="s">
        <v>37</v>
      </c>
      <c r="F4" s="5" t="s">
        <v>38</v>
      </c>
      <c r="G4" s="5" t="s">
        <v>39</v>
      </c>
    </row>
    <row r="5" ht="60" customHeight="1" spans="1:7" x14ac:dyDescent="0.25">
      <c r="A5" s="5" t="s">
        <v>6</v>
      </c>
      <c r="B5" s="5" t="s">
        <v>40</v>
      </c>
      <c r="C5" s="5" t="s">
        <v>41</v>
      </c>
      <c r="D5" s="5" t="s">
        <v>42</v>
      </c>
      <c r="E5" s="5" t="s">
        <v>43</v>
      </c>
      <c r="F5" s="5" t="s">
        <v>44</v>
      </c>
      <c r="G5" s="5" t="s">
        <v>45</v>
      </c>
    </row>
    <row r="6" ht="60" customHeight="1" spans="1:7" x14ac:dyDescent="0.25">
      <c r="A6" s="5" t="s">
        <v>7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50</v>
      </c>
      <c r="G6" s="5" t="s">
        <v>51</v>
      </c>
    </row>
    <row r="7" ht="60" customHeight="1" spans="1:7" x14ac:dyDescent="0.25">
      <c r="A7" s="5" t="s">
        <v>8</v>
      </c>
      <c r="B7" s="5" t="s">
        <v>52</v>
      </c>
      <c r="C7" s="5" t="s">
        <v>53</v>
      </c>
      <c r="D7" s="5" t="s">
        <v>54</v>
      </c>
      <c r="E7" s="5" t="s">
        <v>55</v>
      </c>
      <c r="F7" s="5" t="s">
        <v>56</v>
      </c>
      <c r="G7" s="5" t="s">
        <v>57</v>
      </c>
    </row>
    <row r="8" ht="60" customHeight="1" spans="1:7" x14ac:dyDescent="0.25">
      <c r="A8" s="5" t="s">
        <v>9</v>
      </c>
      <c r="B8" s="5" t="s">
        <v>58</v>
      </c>
      <c r="C8" s="5" t="s">
        <v>59</v>
      </c>
      <c r="D8" s="5" t="s">
        <v>60</v>
      </c>
      <c r="E8" s="5" t="s">
        <v>61</v>
      </c>
      <c r="F8" s="5" t="s">
        <v>62</v>
      </c>
      <c r="G8" s="5" t="s">
        <v>63</v>
      </c>
    </row>
    <row r="9" ht="60" customHeight="1" spans="1:7" x14ac:dyDescent="0.25">
      <c r="A9" s="5" t="s">
        <v>10</v>
      </c>
      <c r="B9" s="5" t="s">
        <v>64</v>
      </c>
      <c r="C9" s="5" t="s">
        <v>65</v>
      </c>
      <c r="D9" s="5" t="s">
        <v>66</v>
      </c>
      <c r="E9" s="5" t="s">
        <v>67</v>
      </c>
      <c r="F9" s="5" t="s">
        <v>68</v>
      </c>
      <c r="G9" s="5" t="s">
        <v>69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3AED"/>
  </sheetPr>
  <dimension ref="A1:M8"/>
  <sheetFormatPr defaultRowHeight="15" outlineLevelRow="0" outlineLevelCol="0" x14ac:dyDescent="55"/>
  <cols>
    <col min="1" max="1" width="18" customWidth="1"/>
    <col min="2" max="2" width="20" customWidth="1"/>
    <col min="3" max="3" width="8" customWidth="1"/>
    <col min="4" max="11" width="12" customWidth="1"/>
    <col min="12" max="12" width="10" customWidth="1"/>
    <col min="13" max="13" width="28" customWidth="1"/>
  </cols>
  <sheetData>
    <row r="1" ht="28" customHeight="1" spans="1:13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ht="22" customHeight="1" spans="1:13" x14ac:dyDescent="0.25">
      <c r="A2" t="s">
        <v>70</v>
      </c>
      <c r="B2" t="s">
        <v>71</v>
      </c>
      <c r="C2" t="s">
        <v>72</v>
      </c>
      <c r="D2">
        <v>2</v>
      </c>
      <c r="E2">
        <v>2</v>
      </c>
      <c r="F2">
        <v>2</v>
      </c>
      <c r="G2">
        <v>2</v>
      </c>
      <c r="H2">
        <v>1</v>
      </c>
      <c r="I2">
        <v>1</v>
      </c>
      <c r="J2">
        <v>2</v>
      </c>
      <c r="K2">
        <v>1</v>
      </c>
      <c r="L2" s="2">
        <f>IFERROR(AVERAGE(D2:K2),"")</f>
      </c>
      <c r="M2" t="s">
        <v>73</v>
      </c>
    </row>
    <row r="3" ht="22" customHeight="1" spans="1:13" x14ac:dyDescent="0.25">
      <c r="A3" t="s">
        <v>74</v>
      </c>
      <c r="B3" t="s">
        <v>75</v>
      </c>
      <c r="C3" t="s">
        <v>76</v>
      </c>
      <c r="D3">
        <v>3</v>
      </c>
      <c r="E3">
        <v>4</v>
      </c>
      <c r="F3">
        <v>3</v>
      </c>
      <c r="G3">
        <v>3</v>
      </c>
      <c r="H3">
        <v>3</v>
      </c>
      <c r="I3">
        <v>2</v>
      </c>
      <c r="J3">
        <v>3</v>
      </c>
      <c r="K3">
        <v>3</v>
      </c>
      <c r="L3" s="2">
        <f>IFERROR(AVERAGE(D3:K3),"")</f>
      </c>
      <c r="M3" t="s">
        <v>77</v>
      </c>
    </row>
    <row r="4" ht="22" customHeight="1" spans="1:13" x14ac:dyDescent="0.25">
      <c r="A4" t="s">
        <v>78</v>
      </c>
      <c r="B4" t="s">
        <v>75</v>
      </c>
      <c r="C4" t="s">
        <v>76</v>
      </c>
      <c r="D4">
        <v>4</v>
      </c>
      <c r="E4">
        <v>3</v>
      </c>
      <c r="F4">
        <v>4</v>
      </c>
      <c r="G4">
        <v>4</v>
      </c>
      <c r="H4">
        <v>4</v>
      </c>
      <c r="I4">
        <v>3</v>
      </c>
      <c r="J4">
        <v>4</v>
      </c>
      <c r="K4">
        <v>3</v>
      </c>
      <c r="L4" s="2">
        <f>IFERROR(AVERAGE(D4:K4),"")</f>
      </c>
      <c r="M4" t="s">
        <v>79</v>
      </c>
    </row>
    <row r="5" ht="22" customHeight="1" spans="1:13" x14ac:dyDescent="0.25">
      <c r="A5" t="s">
        <v>80</v>
      </c>
      <c r="B5" t="s">
        <v>81</v>
      </c>
      <c r="C5" t="s">
        <v>82</v>
      </c>
      <c r="D5">
        <v>5</v>
      </c>
      <c r="E5">
        <v>5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 s="2">
        <f>IFERROR(AVERAGE(D5:K5),"")</f>
      </c>
      <c r="M5" t="s">
        <v>83</v>
      </c>
    </row>
    <row r="6" ht="22" customHeight="1" spans="1:13" x14ac:dyDescent="0.25">
      <c r="A6" t="s">
        <v>84</v>
      </c>
      <c r="B6" t="s">
        <v>85</v>
      </c>
      <c r="C6" t="s">
        <v>86</v>
      </c>
      <c r="D6">
        <v>4</v>
      </c>
      <c r="E6">
        <v>3</v>
      </c>
      <c r="F6">
        <v>4</v>
      </c>
      <c r="G6">
        <v>5</v>
      </c>
      <c r="H6">
        <v>5</v>
      </c>
      <c r="I6">
        <v>5</v>
      </c>
      <c r="J6">
        <v>4</v>
      </c>
      <c r="K6">
        <v>5</v>
      </c>
      <c r="L6" s="2">
        <f>IFERROR(AVERAGE(D6:K6),"")</f>
      </c>
      <c r="M6" t="s">
        <v>87</v>
      </c>
    </row>
    <row r="8" spans="1:1" x14ac:dyDescent="0.25">
      <c r="A8" s="3" t="s">
        <v>88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</vt:lpstr>
      <vt:lpstr>Competency Library</vt:lpstr>
      <vt:lpstr>Engineering Example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Harmny</dc:creator>
  <dc:title/>
  <dc:subject/>
  <dc:description/>
  <cp:keywords/>
  <cp:category/>
  <cp:lastModifiedBy>Harmny Editorial Team</cp:lastModifiedBy>
  <dcterms:created xsi:type="dcterms:W3CDTF">2026-06-21T20:22:26Z</dcterms:created>
  <dcterms:modified xsi:type="dcterms:W3CDTF">2026-06-21T20:22:26Z</dcterms:modified>
</cp:coreProperties>
</file>